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有疑问请联系3586101" sheetId="1" r:id="rId1"/>
  </sheets>
  <definedNames>
    <definedName name="_xlnm.Print_Titles" localSheetId="0">有疑问请联系3586101!$3:$3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<sst xmlns="http://schemas.openxmlformats.org/spreadsheetml/2006/main" count="32" uniqueCount="32">
  <si>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淄博高新区2025年度第二批城乡公益性岗位聘用人员明细表</t>
  </si>
  <si>
    <t>单位盖章：</t>
  </si>
  <si>
    <t>联系人：</t>
  </si>
  <si>
    <t>联系电话：</t>
  </si>
  <si>
    <t>上报日期：</t>
  </si>
  <si>
    <t>序号</t>
  </si>
  <si>
    <t>街道、镇、中心</t>
  </si>
  <si>
    <t>村居（社区）</t>
  </si>
  <si>
    <t>姓名</t>
  </si>
  <si>
    <t>身份证号</t>
  </si>
  <si>
    <t>性别</t>
  </si>
  <si>
    <t>年龄</t>
  </si>
  <si>
    <t>户籍性质</t>
  </si>
  <si>
    <t>是否通过各类用人单位吸纳实现单位就业</t>
  </si>
  <si>
    <t>全国参保情况</t>
  </si>
  <si>
    <t>是否灵活就业
灵活就业收入</t>
  </si>
  <si>
    <t>是否实现自主创业：
法人、股东、监事情况</t>
  </si>
  <si>
    <t>是否领取失业保险金</t>
  </si>
  <si>
    <t>是否享受城镇职工基本养老保险待遇</t>
  </si>
  <si>
    <t>是否公职人员、受财政供养、受集体经济补贴</t>
  </si>
  <si>
    <t>是否存在城乡公益性岗位上岗工作经历</t>
  </si>
  <si>
    <t>已领社会保险补贴＋
公益性岗位补贴月数</t>
  </si>
  <si>
    <t>是否受过刑事处罚、被开除党籍、被开除公职、正在接受审查</t>
  </si>
  <si>
    <t>是否属于公职人员（含退休）</t>
  </si>
  <si>
    <t>是否列为失信联合惩戒对象</t>
  </si>
  <si>
    <t>体力、智力等身体条件是否满足上岗最基本要求</t>
  </si>
  <si>
    <t>是否公职人员、干部直系亲属</t>
  </si>
  <si>
    <t>是否存在不得聘用的其他情形</t>
  </si>
  <si>
    <t>聘用岗位名称</t>
  </si>
  <si>
    <t>公益性岗位类别
城镇/乡村</t>
  </si>
  <si>
    <t>人员类别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</si>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</sst>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5"/>
  <sheetViews>
    <sheetView tabSelected="1" workbookViewId="0">
      <selection activeCell="A1" sqref="A1:AA1"/>
    </sheetView>
  </sheetViews>
  <sheetFormatPr defaultColWidth="9" defaultRowHeight="13.5"/>
  <cols>
    <col min="1" max="1" width="5.25" style="3" customWidth="1"/>
    <col min="2" max="2" width="13.75" style="3" customWidth="1"/>
    <col min="3" max="3" width="9.5" style="3" customWidth="1"/>
    <col min="4" max="4" width="12" style="3" customWidth="1"/>
    <col min="5" max="5" width="19.25" style="3" customWidth="1"/>
    <col min="6" max="7" width="5.38333333333333" style="3" customWidth="1"/>
    <col min="8" max="8" width="9.38333333333333" style="3" customWidth="1"/>
    <col min="9" max="9" width="13.8833333333333" style="3" customWidth="1"/>
    <col min="10" max="11" width="12.6333333333333" style="3" customWidth="1"/>
    <col min="12" max="12" width="20.6333333333333" style="3" customWidth="1"/>
    <col min="13" max="14" width="12.6333333333333" style="3" customWidth="1"/>
    <col min="15" max="15" width="14.6333333333333" style="3" customWidth="1"/>
    <col min="16" max="16" width="12.6333333333333" style="3" customWidth="1"/>
    <col min="17" max="18" width="18.6333333333333" style="3" customWidth="1"/>
    <col min="19" max="19" width="15.3833333333333" style="3" customWidth="1"/>
    <col min="20" max="20" width="13.1333333333333" style="3" customWidth="1"/>
    <col min="21" max="21" width="15.1333333333333" style="3" customWidth="1"/>
    <col min="22" max="22" width="12.3833333333333" style="3" customWidth="1"/>
    <col min="23" max="23" width="12.6333333333333" style="3" customWidth="1"/>
    <col min="24" max="24" width="20.3833333333333" style="3" customWidth="1"/>
    <col min="25" max="25" width="14.6333333333333" style="3" customWidth="1"/>
    <col min="26" max="26" width="20.25" style="3" customWidth="1"/>
    <col min="27" max="27" width="17.5" style="3" customWidth="1"/>
    <col min="28" max="16384" width="9" style="3"/>
  </cols>
  <sheetData>
    <row r="1" s="1" customFormat="1" ht="27" spans="1:1">
      <c r="A1" s="1" t="s">
        <v>0</v>
      </c>
    </row>
    <row r="2" spans="1:27">
      <c r="A2" s="4" t="s">
        <v>1</v>
      </c>
      <c r="B2" s="4"/>
      <c r="C2" s="4"/>
      <c r="X2" s="4" t="s">
        <v>2</v>
      </c>
      <c r="Y2" s="9" t="s">
        <v>3</v>
      </c>
      <c r="AA2" s="4" t="s">
        <v>4</v>
      </c>
    </row>
    <row r="3" s="2" customFormat="1" ht="40.5" spans="1:27">
      <c r="A3" s="5" t="s">
        <v>5</v>
      </c>
      <c r="B3" s="6" t="s">
        <v>6</v>
      </c>
      <c r="C3" s="6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  <c r="M3" s="7" t="s">
        <v>17</v>
      </c>
      <c r="N3" s="7" t="s">
        <v>18</v>
      </c>
      <c r="O3" s="7" t="s">
        <v>19</v>
      </c>
      <c r="P3" s="7" t="s">
        <v>20</v>
      </c>
      <c r="Q3" s="7" t="s">
        <v>21</v>
      </c>
      <c r="R3" s="7" t="s">
        <v>22</v>
      </c>
      <c r="S3" s="7" t="s">
        <v>23</v>
      </c>
      <c r="T3" s="7" t="s">
        <v>24</v>
      </c>
      <c r="U3" s="7" t="s">
        <v>25</v>
      </c>
      <c r="V3" s="7" t="s">
        <v>26</v>
      </c>
      <c r="W3" s="7" t="s">
        <v>27</v>
      </c>
      <c r="X3" s="5" t="s">
        <v>28</v>
      </c>
      <c r="Y3" s="6" t="s">
        <v>29</v>
      </c>
      <c r="Z3" s="5" t="s">
        <v>30</v>
      </c>
      <c r="AA3" s="5" t="s">
        <v>31</v>
      </c>
    </row>
    <row r="4" spans="1:27">
      <c r="A4" s="8">
        <v>1</v>
      </c>
      <c r="B4" s="8"/>
      <c r="C4" s="8"/>
      <c r="D4" s="8"/>
      <c r="E4" s="8"/>
      <c r="F4" s="8" t="e">
        <f>IF(MOD(MID(E4,17,1),2),"男","女")</f>
        <v>#VALUE!</v>
      </c>
      <c r="G4" s="8" t="e">
        <f t="shared" ref="G4:G15" si="0">DATEDIF(TEXT(MID(E4,7,6),"0-00"),"2024/6/15","Y")</f>
        <v>#VALUE!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>
      <c r="A5" s="8">
        <v>2</v>
      </c>
      <c r="B5" s="8"/>
      <c r="C5" s="8"/>
      <c r="D5" s="8"/>
      <c r="E5" s="8"/>
      <c r="F5" s="8" t="e">
        <f t="shared" ref="F5:F15" si="1">IF(MOD(MID(E5,17,1),2),"男","女")</f>
        <v>#VALUE!</v>
      </c>
      <c r="G5" s="8" t="e">
        <f t="shared" si="0"/>
        <v>#VALUE!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10"/>
      <c r="Z5" s="8"/>
      <c r="AA5" s="8"/>
    </row>
    <row r="6" spans="1:27">
      <c r="A6" s="8">
        <v>3</v>
      </c>
      <c r="B6" s="8"/>
      <c r="C6" s="8"/>
      <c r="D6" s="8"/>
      <c r="E6" s="8"/>
      <c r="F6" s="8" t="e">
        <f t="shared" si="1"/>
        <v>#VALUE!</v>
      </c>
      <c r="G6" s="8" t="e">
        <f t="shared" si="0"/>
        <v>#VALUE!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>
      <c r="A7" s="8">
        <v>4</v>
      </c>
      <c r="B7" s="8"/>
      <c r="C7" s="8"/>
      <c r="D7" s="8"/>
      <c r="E7" s="8"/>
      <c r="F7" s="8" t="e">
        <f t="shared" si="1"/>
        <v>#VALUE!</v>
      </c>
      <c r="G7" s="8" t="e">
        <f t="shared" si="0"/>
        <v>#VALUE!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7">
      <c r="A8" s="8">
        <v>5</v>
      </c>
      <c r="B8" s="8"/>
      <c r="C8" s="8"/>
      <c r="D8" s="8"/>
      <c r="E8" s="8"/>
      <c r="F8" s="8" t="e">
        <f t="shared" si="1"/>
        <v>#VALUE!</v>
      </c>
      <c r="G8" s="8" t="e">
        <f t="shared" si="0"/>
        <v>#VALUE!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7">
      <c r="A9" s="8">
        <v>6</v>
      </c>
      <c r="B9" s="8"/>
      <c r="C9" s="8"/>
      <c r="D9" s="8"/>
      <c r="E9" s="8"/>
      <c r="F9" s="8" t="e">
        <f t="shared" si="1"/>
        <v>#VALUE!</v>
      </c>
      <c r="G9" s="8" t="e">
        <f t="shared" si="0"/>
        <v>#VALUE!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7">
      <c r="A10" s="8">
        <v>7</v>
      </c>
      <c r="B10" s="8"/>
      <c r="C10" s="8"/>
      <c r="D10" s="8"/>
      <c r="E10" s="8"/>
      <c r="F10" s="8" t="e">
        <f t="shared" si="1"/>
        <v>#VALUE!</v>
      </c>
      <c r="G10" s="8" t="e">
        <f t="shared" si="0"/>
        <v>#VALUE!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>
      <c r="A11" s="8">
        <v>8</v>
      </c>
      <c r="B11" s="8"/>
      <c r="C11" s="8"/>
      <c r="D11" s="8"/>
      <c r="E11" s="8"/>
      <c r="F11" s="8" t="e">
        <f t="shared" si="1"/>
        <v>#VALUE!</v>
      </c>
      <c r="G11" s="8" t="e">
        <f t="shared" si="0"/>
        <v>#VALUE!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1:27">
      <c r="A12" s="8">
        <v>9</v>
      </c>
      <c r="B12" s="8"/>
      <c r="C12" s="8"/>
      <c r="D12" s="8"/>
      <c r="E12" s="8"/>
      <c r="F12" s="8" t="e">
        <f t="shared" si="1"/>
        <v>#VALUE!</v>
      </c>
      <c r="G12" s="8" t="e">
        <f t="shared" si="0"/>
        <v>#VALUE!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spans="1:27">
      <c r="A13" s="8">
        <v>10</v>
      </c>
      <c r="B13" s="8"/>
      <c r="C13" s="8"/>
      <c r="D13" s="8"/>
      <c r="E13" s="8"/>
      <c r="F13" s="8" t="e">
        <f t="shared" si="1"/>
        <v>#VALUE!</v>
      </c>
      <c r="G13" s="8" t="e">
        <f t="shared" si="0"/>
        <v>#VALUE!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7">
      <c r="A14" s="8">
        <v>11</v>
      </c>
      <c r="B14" s="8"/>
      <c r="C14" s="8"/>
      <c r="D14" s="8"/>
      <c r="E14" s="8"/>
      <c r="F14" s="8" t="e">
        <f t="shared" si="1"/>
        <v>#VALUE!</v>
      </c>
      <c r="G14" s="8" t="e">
        <f t="shared" si="0"/>
        <v>#VALUE!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7">
      <c r="A15" s="8">
        <v>12</v>
      </c>
      <c r="B15" s="8"/>
      <c r="C15" s="8"/>
      <c r="D15" s="8"/>
      <c r="E15" s="8"/>
      <c r="F15" s="8" t="e">
        <f t="shared" si="1"/>
        <v>#VALUE!</v>
      </c>
      <c r="G15" s="8" t="e">
        <f t="shared" si="0"/>
        <v>#VALUE!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</sheetData>
  <mergeCells count="1">
    <mergeCell ref="A1:AA1"/>
  </mergeCells>
  <printOptions horizontalCentered="1"/>
  <pageMargins left="0.590277777777778" right="0.590277777777778" top="0.747916666666667" bottom="0.747916666666667" header="0.298611111111111" footer="0.298611111111111"/>
  <pageSetup paperSize="9" scale="3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有疑问请联系3586101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最初花香</cp:lastModifiedBy>
  <dcterms:created xsi:type="dcterms:W3CDTF">2022-03-11T06:56:00Z</dcterms:created>
  <dcterms:modified xsi:type="dcterms:W3CDTF">2025-08-25T02:58:50Z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91D5BFE786A54053A360E19F2BFA82C4_13</vt:lpwstr>
  </property>
  <property fmtid="{D5CDD505-2E9C-101B-9397-08002B2CF9AE}" pid="3" name="KSOProductBuildVer">
    <vt:lpwstr>2052-12.1.0.22529</vt:lpwstr>
  </property>
</Properties>
</file>